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DNS\leerjaar 1\"/>
    </mc:Choice>
  </mc:AlternateContent>
  <bookViews>
    <workbookView xWindow="0" yWindow="0" windowWidth="20490" windowHeight="7755"/>
  </bookViews>
  <sheets>
    <sheet name="Oefenblad" sheetId="8" r:id="rId1"/>
    <sheet name="Recept brownie" sheetId="4" r:id="rId2"/>
    <sheet name="Schoenmaten" sheetId="1" r:id="rId3"/>
    <sheet name="Resultaten Engels" sheetId="2" r:id="rId4"/>
    <sheet name="Administratie boekenuitleen" sheetId="3" r:id="rId5"/>
    <sheet name="Boeken uitgesplitst"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E3" i="3" l="1"/>
  <c r="E4" i="3"/>
  <c r="E5" i="3"/>
  <c r="E6" i="3"/>
  <c r="E7" i="3"/>
  <c r="E8" i="3"/>
  <c r="E9" i="3"/>
  <c r="E10" i="3"/>
  <c r="E11" i="3"/>
  <c r="E12" i="3"/>
  <c r="E13" i="3"/>
  <c r="E14" i="3"/>
  <c r="E15" i="3"/>
  <c r="E16" i="3"/>
  <c r="E2" i="3"/>
</calcChain>
</file>

<file path=xl/sharedStrings.xml><?xml version="1.0" encoding="utf-8"?>
<sst xmlns="http://schemas.openxmlformats.org/spreadsheetml/2006/main" count="104" uniqueCount="62">
  <si>
    <t>Schoenmaten leerlingen</t>
  </si>
  <si>
    <t>m</t>
  </si>
  <si>
    <t>geslacht</t>
  </si>
  <si>
    <t>schoenmaat</t>
  </si>
  <si>
    <t>Grammatica</t>
  </si>
  <si>
    <t>Leesvaardigheid</t>
  </si>
  <si>
    <t>Schrijfvaardigheid</t>
  </si>
  <si>
    <t>Mijn resultaten leerjaar 1 Engels</t>
  </si>
  <si>
    <t>Schriftelijke overhoringen</t>
  </si>
  <si>
    <t>Naam</t>
  </si>
  <si>
    <t>Aantal dagen</t>
  </si>
  <si>
    <t>Piet</t>
  </si>
  <si>
    <t>Jan</t>
  </si>
  <si>
    <t>Kees</t>
  </si>
  <si>
    <t>Annabel</t>
  </si>
  <si>
    <t>Sanne</t>
  </si>
  <si>
    <t>Soort boek</t>
  </si>
  <si>
    <t>Fantasy</t>
  </si>
  <si>
    <t>Docu</t>
  </si>
  <si>
    <t>Horror</t>
  </si>
  <si>
    <t>Sprookjes</t>
  </si>
  <si>
    <t>Misdaad</t>
  </si>
  <si>
    <t>Kosten v/h lenen</t>
  </si>
  <si>
    <t>Boter</t>
  </si>
  <si>
    <t>Suiker</t>
  </si>
  <si>
    <t>Cacao</t>
  </si>
  <si>
    <t>Bloem</t>
  </si>
  <si>
    <t>Ei</t>
  </si>
  <si>
    <t>Benodigdheden voor 16 brownies (in grammen)</t>
  </si>
  <si>
    <t>Totaal</t>
  </si>
  <si>
    <t>Claire besluit 's avonds dat ze een brownie wil maken. De winkels zijn al dicht, maar ze heeft nog het één en ander in haar keukenkastjes staan. Ze vind 100 gram bloem, 60 gram cacao, 129 gram boter, 243 gram suiker en genoeg eieren. Ze wil graag een zo groot mogelijke brownie maken. Hieronder staat het recept dat zij normaal gebruikt om brownies te maken.</t>
  </si>
  <si>
    <t>OPDRACHT 4: Bereken ook de gemiddelde schoenmaat van de jongens</t>
  </si>
  <si>
    <t>Hierboven zie je de resultaten van Adrie in leerjaar 1 voor het vak Engels. Adrie wil heel graag weten welk cijfer hij op zijn rapport krijgt.</t>
  </si>
  <si>
    <t>Voor de cijfers gelden de volgende wegingen:</t>
  </si>
  <si>
    <t>Luistervaardigheid</t>
  </si>
  <si>
    <t>Spreekvaardigheid</t>
  </si>
  <si>
    <t>Grammatica, Leesvaardigheid en Schrijfvaardigheid tellen 3x mee</t>
  </si>
  <si>
    <t>Spreekvaardigheid en Luistervaardigheid tellen elk 2x mee</t>
  </si>
  <si>
    <t>Schriftelijke overhoringen tellen allemaal 1x mee</t>
  </si>
  <si>
    <t>OPDRACHT 5: Zoek een eenvoudige manier om met behulp van Excel het gemiddelde van Adrie te berekenen.</t>
  </si>
  <si>
    <t>j</t>
  </si>
  <si>
    <t>VOORDAT je op de knop "aanbevolen draaitabellen" klikt selecteer je eerst de hele tabel hiernaast. Als je die geselecteerd hebt, dan pas klik je op de knop "aanbevolen draaitabellen"</t>
  </si>
  <si>
    <t>Weeknummer</t>
  </si>
  <si>
    <t>Je gaat bij deze tabel verschillende invoegtoepassingen leren. Als je bij het menu boven het tabblad INVOEGEN aanklikt zul je verschillende opties verschijnen. We gaan als eerste kijken naar de optie "aanbevolen draaitabellen".</t>
  </si>
  <si>
    <t>OPDRACHT 6: Klik op "Som van Kosten v/h lenen per Naam" en klik op "OK". Er wordt dan door Excel een nieuw tabblad aangemaakt.</t>
  </si>
  <si>
    <t>OPDRACHT 7: Op dit nieuwe tabblad zie je aan de rechtse kant een aantal opties. Onderzoek eens of je door middel van iets aan of uit te vinken of je de nieuwe tabel zo kunt instellen dat je de kosten per persoon PER SOORT BOEK kunt zien.</t>
  </si>
  <si>
    <t>OPDRACHT 9: Vul op het volgende tabblad de tabel in met de informatie uit deze tabel.</t>
  </si>
  <si>
    <t>Aantal</t>
  </si>
  <si>
    <t>Totaal aantal boeken:</t>
  </si>
  <si>
    <t>Percentage</t>
  </si>
  <si>
    <t>Je kunt als je de tabel hiernaast hebt ingevuld een aantal verschillende soorten diagrammen maken.</t>
  </si>
  <si>
    <t>OPDRACHT 13: Maak een cirkeldiagram bij de percentages van de soorten boeken</t>
  </si>
  <si>
    <t>OPDRACHT 3: Bereken op dezelfde manier de gemiddelde schoenmaat van de meisjes (je kunt verschillende cellen selecteren door je "CTRL" knop op je toetsenbord ingedrukt te houden)</t>
  </si>
  <si>
    <t>OPDRACHT 2: Bereken met behulp van het commando =GEMIDDELDE() het gemiddelde van alle schoenmaten: Typ eerst =GEMIDDELDE( , selecteer dan de cellen B3 tot en met B25 , sluit af met een ) en druk op enter.</t>
  </si>
  <si>
    <t>OPDRACHT 1: Ze wil graag de verhoudingen gebruiken van dit recept voor haar brownie en zoveel mogelijk van haar ingrediënten gebruiken. Bereken hoeveel ze van elk ingrediënt moet afwegen om een brownie te maken met de spullen die ze heeft. Probeer gebruik te maken van de rekenmachine die in Excel ingebouwd zit (zie tips). Bereken ook hoeveel gram haar brownie in totaal zal wegen.</t>
  </si>
  <si>
    <t xml:space="preserve">Als je op het hokje B12 gaat staan, kun je bovenin de balk aflezen dat het programma automatisch het totaal heeft berekent. </t>
  </si>
  <si>
    <r>
      <t xml:space="preserve">Je kunt met het =teken in Excel ook berekeningen maken. Ga op een willekeurig hokje staan en typ </t>
    </r>
    <r>
      <rPr>
        <u/>
        <sz val="11"/>
        <color theme="1"/>
        <rFont val="Calibri"/>
        <family val="2"/>
        <scheme val="minor"/>
      </rPr>
      <t xml:space="preserve">=24/6 </t>
    </r>
    <r>
      <rPr>
        <sz val="11"/>
        <color theme="1"/>
        <rFont val="Calibri"/>
        <family val="2"/>
        <scheme val="minor"/>
      </rPr>
      <t>en druk dan op</t>
    </r>
    <r>
      <rPr>
        <u/>
        <sz val="11"/>
        <color theme="1"/>
        <rFont val="Calibri"/>
        <family val="2"/>
        <scheme val="minor"/>
      </rPr>
      <t xml:space="preserve"> Enter.</t>
    </r>
    <r>
      <rPr>
        <sz val="11"/>
        <color theme="1"/>
        <rFont val="Calibri"/>
        <family val="2"/>
        <scheme val="minor"/>
      </rPr>
      <t xml:space="preserve"> Je zult zien dat Excel dan automatisch voor jou het antwoord uitrekent en opschrijft in plaats van de berekening die je ingevoerd hebt. Elk hokje heeft dus een ingebouwde rekenmachine! Als je op het hokje gaat staan, zul je boven in de balk zien dat jouw berekening er nog in staat als basis.</t>
    </r>
  </si>
  <si>
    <t>OPDRACHT 8: Hoeveel boeken hebben deze mensen  in totaal geleend?</t>
  </si>
  <si>
    <t>OPDRACHT 12: Bereken met behulp van een =commando hoeveel procent elk boek is van het totaal aantal boeken</t>
  </si>
  <si>
    <r>
      <t xml:space="preserve">OPDRACHT 10: We gaan eens bekijken welke verschillende soorten diagrammen mogelijk zijn. Klik op het menu op </t>
    </r>
    <r>
      <rPr>
        <u/>
        <sz val="11"/>
        <color theme="1"/>
        <rFont val="Calibri"/>
        <family val="2"/>
        <scheme val="minor"/>
      </rPr>
      <t>INVOEGEN</t>
    </r>
    <r>
      <rPr>
        <sz val="11"/>
        <color theme="1"/>
        <rFont val="Calibri"/>
        <family val="2"/>
        <scheme val="minor"/>
      </rPr>
      <t xml:space="preserve"> en klik dan op de knop "</t>
    </r>
    <r>
      <rPr>
        <u/>
        <sz val="11"/>
        <color theme="1"/>
        <rFont val="Calibri"/>
        <family val="2"/>
        <scheme val="minor"/>
      </rPr>
      <t>aanbevolen grafieken</t>
    </r>
    <r>
      <rPr>
        <sz val="11"/>
        <color theme="1"/>
        <rFont val="Calibri"/>
        <family val="2"/>
        <scheme val="minor"/>
      </rPr>
      <t>". Je krijgt een pop-up melding dat je eerst een selectie moet maken van de cellen die je in de grafiek wilt verwerken als je niet van tevoren de cellen hebt geselecteerd.</t>
    </r>
  </si>
  <si>
    <t>Kijk eens welke soorten grafieken ze aanbevelen. Onder het tabblad "Alle grafieken" kun je alle soorten grafieken bekijken die Excel voor jou kan maken met de cellen die jij geselecteerd hebt. Maak uiteindelijk een diagram die jij logisch vind van de soorten boeken per aantal. Leg ook uit waarom jij die soort diagram gekozen hebt.</t>
  </si>
  <si>
    <r>
      <t xml:space="preserve">OPDRACHT 11: Zorg dat er in cel B7 het totaal komt van het aantal boeken. Doe dit door te typen </t>
    </r>
    <r>
      <rPr>
        <u/>
        <sz val="11"/>
        <color theme="1"/>
        <rFont val="Calibri"/>
        <family val="2"/>
        <scheme val="minor"/>
      </rPr>
      <t>=SOM(</t>
    </r>
    <r>
      <rPr>
        <sz val="11"/>
        <color theme="1"/>
        <rFont val="Calibri"/>
        <family val="2"/>
        <scheme val="minor"/>
      </rPr>
      <t xml:space="preserve"> en dan de cellen </t>
    </r>
    <r>
      <rPr>
        <u/>
        <sz val="11"/>
        <color theme="1"/>
        <rFont val="Calibri"/>
        <family val="2"/>
        <scheme val="minor"/>
      </rPr>
      <t>B2</t>
    </r>
    <r>
      <rPr>
        <sz val="11"/>
        <color theme="1"/>
        <rFont val="Calibri"/>
        <family val="2"/>
        <scheme val="minor"/>
      </rPr>
      <t xml:space="preserve"> tot en met </t>
    </r>
    <r>
      <rPr>
        <u/>
        <sz val="11"/>
        <color theme="1"/>
        <rFont val="Calibri"/>
        <family val="2"/>
        <scheme val="minor"/>
      </rPr>
      <t>B6</t>
    </r>
    <r>
      <rPr>
        <sz val="11"/>
        <color theme="1"/>
        <rFont val="Calibri"/>
        <family val="2"/>
        <scheme val="minor"/>
      </rPr>
      <t xml:space="preserve"> te selecteren en vervolgens af te sluiten met een</t>
    </r>
    <r>
      <rPr>
        <u/>
        <sz val="11"/>
        <color theme="1"/>
        <rFont val="Calibri"/>
        <family val="2"/>
        <scheme val="minor"/>
      </rPr>
      <t xml:space="preserve"> )</t>
    </r>
    <r>
      <rPr>
        <sz val="11"/>
        <color theme="1"/>
        <rFont val="Calibri"/>
        <family val="2"/>
        <scheme val="minor"/>
      </rPr>
      <t xml:space="preserve"> en op </t>
    </r>
    <r>
      <rPr>
        <u/>
        <sz val="11"/>
        <color theme="1"/>
        <rFont val="Calibri"/>
        <family val="2"/>
        <scheme val="minor"/>
      </rPr>
      <t>Enter</t>
    </r>
    <r>
      <rPr>
        <sz val="11"/>
        <color theme="1"/>
        <rFont val="Calibri"/>
        <family val="2"/>
        <scheme val="minor"/>
      </rPr>
      <t xml:space="preserve"> te duwen.</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</si>
</sst>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66CCFF"/>
        <bgColor indexed="64"/>
      </patternFill>
    </fill>
  </fills>
  <borders count="48">
    <border>
      <left/>
      <right/>
      <top/>
      <bottom/>
      <diagonal/>
    </border>
    <border>
      <left style="thin">
        <color auto="1"/>
      </left>
      <right style="thin">
        <color auto="1"/>
      </right>
      <top style="thin">
        <color auto="1"/>
      </top>
      <bottom style="double">
        <color auto="1"/>
      </bottom>
      <diagonal/>
    </border>
    <border>
      <left style="hair">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hair">
        <color auto="1"/>
      </right>
      <top style="double">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cellStyleXfs>
  <cellXfs count="76">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2" borderId="1" xfId="0" applyFont="1" applyFill="1" applyBorder="1"/>
    <xf numFmtId="0" fontId="0" fillId="0" borderId="11" xfId="0" applyBorder="1"/>
    <xf numFmtId="0" fontId="0" fillId="0" borderId="12" xfId="0" applyBorder="1"/>
    <xf numFmtId="0" fontId="0" fillId="2" borderId="8" xfId="0" applyFill="1" applyBorder="1"/>
    <xf numFmtId="0" fontId="1" fillId="3" borderId="9" xfId="0" applyFont="1" applyFill="1" applyBorder="1"/>
    <xf numFmtId="0" fontId="1" fillId="3" borderId="10" xfId="0" applyFont="1" applyFill="1" applyBorder="1"/>
    <xf numFmtId="0" fontId="0" fillId="0" borderId="10" xfId="0" applyBorder="1"/>
    <xf numFmtId="0" fontId="0" fillId="0" borderId="0" xfId="0" applyAlignment="1">
      <alignment horizontal="center"/>
    </xf>
    <xf numFmtId="0" fontId="0" fillId="0" borderId="0" xfId="0" applyBorder="1" applyAlignment="1">
      <alignment horizontal="center" vertical="justify"/>
    </xf>
    <xf numFmtId="0" fontId="0" fillId="4" borderId="23" xfId="0" applyFill="1" applyBorder="1"/>
    <xf numFmtId="0" fontId="0" fillId="4" borderId="24" xfId="0" applyFill="1" applyBorder="1"/>
    <xf numFmtId="0" fontId="0" fillId="4" borderId="25" xfId="0" applyFill="1" applyBorder="1"/>
    <xf numFmtId="0" fontId="0" fillId="4" borderId="29" xfId="0" applyFill="1" applyBorder="1"/>
    <xf numFmtId="0" fontId="0" fillId="4" borderId="30" xfId="0" applyFill="1" applyBorder="1"/>
    <xf numFmtId="0" fontId="0" fillId="4" borderId="31" xfId="0" applyFill="1" applyBorder="1"/>
    <xf numFmtId="0" fontId="0" fillId="4" borderId="32" xfId="0" applyFill="1" applyBorder="1"/>
    <xf numFmtId="0" fontId="0" fillId="4" borderId="22" xfId="0" applyFill="1" applyBorder="1"/>
    <xf numFmtId="0" fontId="0" fillId="4" borderId="33" xfId="0" applyFill="1" applyBorder="1"/>
    <xf numFmtId="0" fontId="0" fillId="4" borderId="34" xfId="0" applyFill="1" applyBorder="1"/>
    <xf numFmtId="0" fontId="0" fillId="4" borderId="35" xfId="0" applyFill="1" applyBorder="1"/>
    <xf numFmtId="0" fontId="0" fillId="4" borderId="36" xfId="0" applyFill="1" applyBorder="1"/>
    <xf numFmtId="0" fontId="1" fillId="2" borderId="1" xfId="0" applyFont="1" applyFill="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19" xfId="0" applyBorder="1"/>
    <xf numFmtId="0" fontId="0" fillId="0" borderId="21" xfId="0" applyBorder="1"/>
    <xf numFmtId="0" fontId="0" fillId="0" borderId="8" xfId="0" applyBorder="1"/>
    <xf numFmtId="0" fontId="0" fillId="0" borderId="37" xfId="0" applyBorder="1"/>
    <xf numFmtId="0" fontId="0" fillId="0" borderId="38" xfId="0" applyBorder="1"/>
    <xf numFmtId="0" fontId="0" fillId="6" borderId="39" xfId="0" applyFill="1" applyBorder="1"/>
    <xf numFmtId="0" fontId="0" fillId="6" borderId="40" xfId="0" applyFill="1" applyBorder="1"/>
    <xf numFmtId="0" fontId="0" fillId="6" borderId="41" xfId="0" applyFill="1" applyBorder="1"/>
    <xf numFmtId="0" fontId="0" fillId="0" borderId="0" xfId="0" applyBorder="1"/>
    <xf numFmtId="0" fontId="0" fillId="0" borderId="0" xfId="0" applyFill="1" applyBorder="1" applyAlignment="1">
      <alignment horizontal="left" vertical="justify"/>
    </xf>
    <xf numFmtId="0" fontId="0" fillId="0" borderId="0" xfId="0" applyFill="1"/>
    <xf numFmtId="0" fontId="0" fillId="5" borderId="16" xfId="0" applyFill="1" applyBorder="1" applyAlignment="1">
      <alignment horizontal="left" vertical="justify"/>
    </xf>
    <xf numFmtId="0" fontId="0" fillId="5" borderId="15" xfId="0" applyFill="1" applyBorder="1" applyAlignment="1">
      <alignment horizontal="left" vertical="justify"/>
    </xf>
    <xf numFmtId="0" fontId="0" fillId="5" borderId="17" xfId="0" applyFill="1" applyBorder="1" applyAlignment="1">
      <alignment horizontal="left" vertical="justify"/>
    </xf>
    <xf numFmtId="0" fontId="0" fillId="5" borderId="20" xfId="0" applyFill="1" applyBorder="1" applyAlignment="1">
      <alignment horizontal="left" vertical="justify"/>
    </xf>
    <xf numFmtId="0" fontId="0" fillId="5" borderId="13" xfId="0" applyFill="1" applyBorder="1" applyAlignment="1">
      <alignment horizontal="left" vertical="justify"/>
    </xf>
    <xf numFmtId="0" fontId="0" fillId="5" borderId="21" xfId="0" applyFill="1" applyBorder="1" applyAlignment="1">
      <alignment horizontal="left" vertical="justify"/>
    </xf>
    <xf numFmtId="0" fontId="0" fillId="6" borderId="16" xfId="0" applyFill="1" applyBorder="1" applyAlignment="1">
      <alignment horizontal="left" vertical="justify"/>
    </xf>
    <xf numFmtId="0" fontId="0" fillId="6" borderId="15" xfId="0" applyFill="1" applyBorder="1" applyAlignment="1">
      <alignment horizontal="left" vertical="justify"/>
    </xf>
    <xf numFmtId="0" fontId="0" fillId="6" borderId="17" xfId="0" applyFill="1" applyBorder="1" applyAlignment="1">
      <alignment horizontal="left" vertical="justify"/>
    </xf>
    <xf numFmtId="0" fontId="0" fillId="6" borderId="18" xfId="0" applyFill="1" applyBorder="1" applyAlignment="1">
      <alignment horizontal="left" vertical="justify"/>
    </xf>
    <xf numFmtId="0" fontId="0" fillId="6" borderId="0" xfId="0" applyFill="1" applyBorder="1" applyAlignment="1">
      <alignment horizontal="left" vertical="justify"/>
    </xf>
    <xf numFmtId="0" fontId="0" fillId="6" borderId="19" xfId="0" applyFill="1" applyBorder="1" applyAlignment="1">
      <alignment horizontal="left" vertical="justify"/>
    </xf>
    <xf numFmtId="0" fontId="0" fillId="6" borderId="20" xfId="0" applyFill="1" applyBorder="1" applyAlignment="1">
      <alignment horizontal="left" vertical="justify"/>
    </xf>
    <xf numFmtId="0" fontId="0" fillId="6" borderId="13" xfId="0" applyFill="1" applyBorder="1" applyAlignment="1">
      <alignment horizontal="left" vertical="justify"/>
    </xf>
    <xf numFmtId="0" fontId="0" fillId="6" borderId="21" xfId="0" applyFill="1" applyBorder="1" applyAlignment="1">
      <alignment horizontal="left" vertical="justify"/>
    </xf>
    <xf numFmtId="0" fontId="0" fillId="4" borderId="26"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5" borderId="18" xfId="0" applyFill="1" applyBorder="1" applyAlignment="1">
      <alignment horizontal="left" vertical="justify"/>
    </xf>
    <xf numFmtId="0" fontId="0" fillId="5" borderId="0" xfId="0" applyFill="1" applyBorder="1" applyAlignment="1">
      <alignment horizontal="left" vertical="justify"/>
    </xf>
    <xf numFmtId="0" fontId="0" fillId="5" borderId="19" xfId="0" applyFill="1" applyBorder="1" applyAlignment="1">
      <alignment horizontal="left" vertical="justify"/>
    </xf>
    <xf numFmtId="0" fontId="0" fillId="6" borderId="9" xfId="0" applyFill="1" applyBorder="1" applyAlignment="1">
      <alignment horizontal="left"/>
    </xf>
    <xf numFmtId="0" fontId="0" fillId="6" borderId="14" xfId="0" applyFill="1" applyBorder="1" applyAlignment="1">
      <alignment horizontal="left"/>
    </xf>
    <xf numFmtId="0" fontId="0" fillId="6" borderId="10" xfId="0" applyFill="1" applyBorder="1" applyAlignment="1">
      <alignment horizontal="left"/>
    </xf>
    <xf numFmtId="0" fontId="0" fillId="6" borderId="42" xfId="0" applyFill="1" applyBorder="1" applyAlignment="1">
      <alignment horizontal="left"/>
    </xf>
    <xf numFmtId="0" fontId="0" fillId="6" borderId="43" xfId="0" applyFill="1" applyBorder="1" applyAlignment="1">
      <alignment horizontal="left"/>
    </xf>
    <xf numFmtId="0" fontId="0" fillId="6" borderId="44" xfId="0" applyFill="1" applyBorder="1" applyAlignment="1">
      <alignment horizontal="left"/>
    </xf>
    <xf numFmtId="0" fontId="0" fillId="6" borderId="45" xfId="0" applyFill="1" applyBorder="1" applyAlignment="1">
      <alignment horizontal="left"/>
    </xf>
    <xf numFmtId="0" fontId="0" fillId="6" borderId="46" xfId="0" applyFill="1" applyBorder="1" applyAlignment="1">
      <alignment horizontal="left"/>
    </xf>
    <xf numFmtId="0" fontId="0" fillId="6" borderId="47" xfId="0" applyFill="1" applyBorder="1" applyAlignment="1">
      <alignment horizontal="left"/>
    </xf>
    <xf numFmtId="0" fontId="0" fillId="5" borderId="9" xfId="0" applyFill="1" applyBorder="1" applyAlignment="1">
      <alignment horizontal="left"/>
    </xf>
    <xf numFmtId="0" fontId="0" fillId="5" borderId="14" xfId="0" applyFill="1" applyBorder="1" applyAlignment="1">
      <alignment horizontal="left"/>
    </xf>
    <xf numFmtId="0" fontId="0" fillId="5" borderId="10" xfId="0" applyFill="1" applyBorder="1" applyAlignment="1">
      <alignment horizontal="left"/>
    </xf>
    <xf numFmtId="0" fontId="0" fillId="0" borderId="0" xfId="0" applyFill="1" applyBorder="1" applyAlignment="1">
      <alignment vertical="justify"/>
    </xf>
  </cellXfs>
  <cellStyles count="1">
    <cellStyle name="Standaard" xfId="0" builtinId="0"/>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J27" sqref="J27"/>
    </sheetView>
  </sheetViews>
  <sheetFormatPr defaultRowHeight="15" x14ac:dyDescent="0.25"/>
  <sheetData>
    <row r="1" spans="1:16" ht="15" customHeight="1" x14ac:dyDescent="0.25">
      <c r="A1" s="48" t="s">
        <v>30</v>
      </c>
      <c r="B1" s="49"/>
      <c r="C1" s="49"/>
      <c r="D1" s="49"/>
      <c r="E1" s="49"/>
      <c r="F1" s="49"/>
      <c r="G1" s="49"/>
      <c r="H1" s="49"/>
      <c r="I1" s="49"/>
      <c r="J1" s="50"/>
    </row>
    <row r="2" spans="1:16" ht="15" customHeight="1" x14ac:dyDescent="0.25">
      <c r="A2" s="51"/>
      <c r="B2" s="52"/>
      <c r="C2" s="52"/>
      <c r="D2" s="52"/>
      <c r="E2" s="52"/>
      <c r="F2" s="52"/>
      <c r="G2" s="52"/>
      <c r="H2" s="52"/>
      <c r="I2" s="52"/>
      <c r="J2" s="53"/>
    </row>
    <row r="3" spans="1:16" ht="15" customHeight="1" x14ac:dyDescent="0.25">
      <c r="A3" s="51"/>
      <c r="B3" s="52"/>
      <c r="C3" s="52"/>
      <c r="D3" s="52"/>
      <c r="E3" s="52"/>
      <c r="F3" s="52"/>
      <c r="G3" s="52"/>
      <c r="H3" s="52"/>
      <c r="I3" s="52"/>
      <c r="J3" s="53"/>
    </row>
    <row r="4" spans="1:16" ht="15" customHeight="1" x14ac:dyDescent="0.25">
      <c r="A4" s="54"/>
      <c r="B4" s="55"/>
      <c r="C4" s="55"/>
      <c r="D4" s="55"/>
      <c r="E4" s="55"/>
      <c r="F4" s="55"/>
      <c r="G4" s="55"/>
      <c r="H4" s="55"/>
      <c r="I4" s="55"/>
      <c r="J4" s="56"/>
    </row>
    <row r="5" spans="1:16" ht="15" customHeight="1" x14ac:dyDescent="0.25"/>
    <row r="6" spans="1:16" ht="15" customHeight="1" x14ac:dyDescent="0.25">
      <c r="A6" s="57" t="s">
        <v>28</v>
      </c>
      <c r="B6" s="58"/>
      <c r="C6" s="58"/>
      <c r="D6" s="58"/>
      <c r="E6" s="58"/>
      <c r="F6" s="59"/>
      <c r="H6" s="42" t="s">
        <v>56</v>
      </c>
      <c r="I6" s="43"/>
      <c r="J6" s="43"/>
      <c r="K6" s="43"/>
      <c r="L6" s="43"/>
      <c r="M6" s="43"/>
      <c r="N6" s="43"/>
      <c r="O6" s="43"/>
      <c r="P6" s="44"/>
    </row>
    <row r="7" spans="1:16" ht="15" customHeight="1" x14ac:dyDescent="0.25">
      <c r="A7" s="22" t="s">
        <v>23</v>
      </c>
      <c r="B7" s="23">
        <v>145</v>
      </c>
      <c r="C7" s="23"/>
      <c r="D7" s="23"/>
      <c r="E7" s="23"/>
      <c r="F7" s="24"/>
      <c r="G7" s="15"/>
      <c r="H7" s="60"/>
      <c r="I7" s="61"/>
      <c r="J7" s="61"/>
      <c r="K7" s="61"/>
      <c r="L7" s="61"/>
      <c r="M7" s="61"/>
      <c r="N7" s="61"/>
      <c r="O7" s="61"/>
      <c r="P7" s="62"/>
    </row>
    <row r="8" spans="1:16" x14ac:dyDescent="0.25">
      <c r="A8" s="16" t="s">
        <v>24</v>
      </c>
      <c r="B8" s="17">
        <v>280</v>
      </c>
      <c r="C8" s="17"/>
      <c r="D8" s="17"/>
      <c r="E8" s="17"/>
      <c r="F8" s="18"/>
      <c r="H8" s="60"/>
      <c r="I8" s="61"/>
      <c r="J8" s="61"/>
      <c r="K8" s="61"/>
      <c r="L8" s="61"/>
      <c r="M8" s="61"/>
      <c r="N8" s="61"/>
      <c r="O8" s="61"/>
      <c r="P8" s="62"/>
    </row>
    <row r="9" spans="1:16" x14ac:dyDescent="0.25">
      <c r="A9" s="16" t="s">
        <v>25</v>
      </c>
      <c r="B9" s="17">
        <v>65</v>
      </c>
      <c r="C9" s="17"/>
      <c r="D9" s="17"/>
      <c r="E9" s="17"/>
      <c r="F9" s="18"/>
      <c r="H9" s="60"/>
      <c r="I9" s="61"/>
      <c r="J9" s="61"/>
      <c r="K9" s="61"/>
      <c r="L9" s="61"/>
      <c r="M9" s="61"/>
      <c r="N9" s="61"/>
      <c r="O9" s="61"/>
      <c r="P9" s="62"/>
    </row>
    <row r="10" spans="1:16" x14ac:dyDescent="0.25">
      <c r="A10" s="16" t="s">
        <v>26</v>
      </c>
      <c r="B10" s="17">
        <v>70</v>
      </c>
      <c r="C10" s="17"/>
      <c r="D10" s="17"/>
      <c r="E10" s="17"/>
      <c r="F10" s="18"/>
      <c r="H10" s="45"/>
      <c r="I10" s="46"/>
      <c r="J10" s="46"/>
      <c r="K10" s="46"/>
      <c r="L10" s="46"/>
      <c r="M10" s="46"/>
      <c r="N10" s="46"/>
      <c r="O10" s="46"/>
      <c r="P10" s="47"/>
    </row>
    <row r="11" spans="1:16" x14ac:dyDescent="0.25">
      <c r="A11" s="25" t="s">
        <v>27</v>
      </c>
      <c r="B11" s="26">
        <v>126</v>
      </c>
      <c r="C11" s="26"/>
      <c r="D11" s="26"/>
      <c r="E11" s="26"/>
      <c r="F11" s="27"/>
    </row>
    <row r="12" spans="1:16" x14ac:dyDescent="0.25">
      <c r="A12" s="19" t="s">
        <v>29</v>
      </c>
      <c r="B12" s="20">
        <f>SUM(B7:B11)</f>
        <v>686</v>
      </c>
      <c r="C12" s="20"/>
      <c r="D12" s="20"/>
      <c r="E12" s="20"/>
      <c r="F12" s="21"/>
      <c r="H12" s="42" t="s">
        <v>55</v>
      </c>
      <c r="I12" s="43"/>
      <c r="J12" s="43"/>
      <c r="K12" s="43"/>
      <c r="L12" s="43"/>
      <c r="M12" s="43"/>
      <c r="N12" s="43"/>
      <c r="O12" s="43"/>
      <c r="P12" s="44"/>
    </row>
    <row r="13" spans="1:16" x14ac:dyDescent="0.25">
      <c r="H13" s="45"/>
      <c r="I13" s="46"/>
      <c r="J13" s="46"/>
      <c r="K13" s="46"/>
      <c r="L13" s="46"/>
      <c r="M13" s="46"/>
      <c r="N13" s="46"/>
      <c r="O13" s="46"/>
      <c r="P13" s="47"/>
    </row>
    <row r="15" spans="1:16" x14ac:dyDescent="0.25">
      <c r="A15" s="48" t="s">
        <v>54</v>
      </c>
      <c r="B15" s="49"/>
      <c r="C15" s="49"/>
      <c r="D15" s="49"/>
      <c r="E15" s="49"/>
      <c r="F15" s="49"/>
      <c r="G15" s="49"/>
      <c r="H15" s="49"/>
      <c r="I15" s="49"/>
      <c r="J15" s="50"/>
    </row>
    <row r="16" spans="1:16" x14ac:dyDescent="0.25">
      <c r="A16" s="51"/>
      <c r="B16" s="52"/>
      <c r="C16" s="52"/>
      <c r="D16" s="52"/>
      <c r="E16" s="52"/>
      <c r="F16" s="52"/>
      <c r="G16" s="52"/>
      <c r="H16" s="52"/>
      <c r="I16" s="52"/>
      <c r="J16" s="53"/>
    </row>
    <row r="17" spans="1:16" x14ac:dyDescent="0.25">
      <c r="A17" s="51"/>
      <c r="B17" s="52"/>
      <c r="C17" s="52"/>
      <c r="D17" s="52"/>
      <c r="E17" s="52"/>
      <c r="F17" s="52"/>
      <c r="G17" s="52"/>
      <c r="H17" s="52"/>
      <c r="I17" s="52"/>
      <c r="J17" s="53"/>
    </row>
    <row r="18" spans="1:16" ht="15" customHeight="1" x14ac:dyDescent="0.25">
      <c r="A18" s="54"/>
      <c r="B18" s="55"/>
      <c r="C18" s="55"/>
      <c r="D18" s="55"/>
      <c r="E18" s="55"/>
      <c r="F18" s="55"/>
      <c r="G18" s="55"/>
      <c r="H18" s="55"/>
      <c r="I18" s="55"/>
      <c r="J18" s="56"/>
    </row>
    <row r="30" spans="1:16" x14ac:dyDescent="0.25">
      <c r="H30" s="75"/>
      <c r="I30" s="75"/>
      <c r="J30" s="75"/>
      <c r="K30" s="75"/>
      <c r="L30" s="75"/>
      <c r="M30" s="75"/>
      <c r="N30" s="75"/>
      <c r="O30" s="75"/>
      <c r="P30" s="75"/>
    </row>
    <row r="31" spans="1:16" x14ac:dyDescent="0.25">
      <c r="H31" s="75"/>
      <c r="I31" s="75"/>
      <c r="J31" s="75"/>
      <c r="K31" s="75"/>
      <c r="L31" s="75"/>
      <c r="M31" s="75"/>
      <c r="N31" s="75"/>
      <c r="O31" s="75"/>
      <c r="P31" s="75"/>
    </row>
  </sheetData>
  <mergeCells count="5">
    <mergeCell ref="H12:P13"/>
    <mergeCell ref="A15:J18"/>
    <mergeCell ref="A6:F6"/>
    <mergeCell ref="H6:P10"/>
    <mergeCell ref="A1: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E13" sqref="E13:O13"/>
    </sheetView>
  </sheetViews>
  <sheetFormatPr defaultRowHeight="15" x14ac:dyDescent="0.25"/>
  <cols>
    <col min="1" max="1" width="10.85546875" customWidth="1"/>
    <col min="2" max="2" width="11.7109375" customWidth="1"/>
  </cols>
  <sheetData>
    <row r="1" spans="1:15" x14ac:dyDescent="0.25">
      <c r="A1" s="11" t="s">
        <v>0</v>
      </c>
      <c r="B1" s="12"/>
    </row>
    <row r="2" spans="1:15" x14ac:dyDescent="0.25">
      <c r="A2" s="10" t="s">
        <v>2</v>
      </c>
      <c r="B2" s="10" t="s">
        <v>3</v>
      </c>
    </row>
    <row r="3" spans="1:15" x14ac:dyDescent="0.25">
      <c r="A3" s="9" t="s">
        <v>40</v>
      </c>
      <c r="B3" s="9">
        <v>38</v>
      </c>
      <c r="E3" s="48" t="s">
        <v>53</v>
      </c>
      <c r="F3" s="49"/>
      <c r="G3" s="49"/>
      <c r="H3" s="49"/>
      <c r="I3" s="49"/>
      <c r="J3" s="49"/>
      <c r="K3" s="49"/>
      <c r="L3" s="49"/>
      <c r="M3" s="49"/>
      <c r="N3" s="49"/>
      <c r="O3" s="50"/>
    </row>
    <row r="4" spans="1:15" x14ac:dyDescent="0.25">
      <c r="A4" s="5" t="s">
        <v>1</v>
      </c>
      <c r="B4" s="5">
        <v>34</v>
      </c>
      <c r="E4" s="54"/>
      <c r="F4" s="55"/>
      <c r="G4" s="55"/>
      <c r="H4" s="55"/>
      <c r="I4" s="55"/>
      <c r="J4" s="55"/>
      <c r="K4" s="55"/>
      <c r="L4" s="55"/>
      <c r="M4" s="55"/>
      <c r="N4" s="55"/>
      <c r="O4" s="56"/>
    </row>
    <row r="5" spans="1:15" x14ac:dyDescent="0.25">
      <c r="A5" s="5" t="s">
        <v>1</v>
      </c>
      <c r="B5" s="5">
        <v>36</v>
      </c>
    </row>
    <row r="6" spans="1:15" x14ac:dyDescent="0.25">
      <c r="A6" s="5" t="s">
        <v>1</v>
      </c>
      <c r="B6" s="5">
        <v>39</v>
      </c>
    </row>
    <row r="7" spans="1:15" x14ac:dyDescent="0.25">
      <c r="A7" s="5" t="s">
        <v>1</v>
      </c>
      <c r="B7" s="5">
        <v>37</v>
      </c>
    </row>
    <row r="8" spans="1:15" x14ac:dyDescent="0.25">
      <c r="A8" s="5" t="s">
        <v>40</v>
      </c>
      <c r="B8" s="5">
        <v>40</v>
      </c>
      <c r="E8" s="48" t="s">
        <v>52</v>
      </c>
      <c r="F8" s="49"/>
      <c r="G8" s="49"/>
      <c r="H8" s="49"/>
      <c r="I8" s="49"/>
      <c r="J8" s="49"/>
      <c r="K8" s="49"/>
      <c r="L8" s="49"/>
      <c r="M8" s="49"/>
      <c r="N8" s="49"/>
      <c r="O8" s="50"/>
    </row>
    <row r="9" spans="1:15" x14ac:dyDescent="0.25">
      <c r="A9" s="5" t="s">
        <v>40</v>
      </c>
      <c r="B9" s="5">
        <v>41</v>
      </c>
      <c r="E9" s="54"/>
      <c r="F9" s="55"/>
      <c r="G9" s="55"/>
      <c r="H9" s="55"/>
      <c r="I9" s="55"/>
      <c r="J9" s="55"/>
      <c r="K9" s="55"/>
      <c r="L9" s="55"/>
      <c r="M9" s="55"/>
      <c r="N9" s="55"/>
      <c r="O9" s="56"/>
    </row>
    <row r="10" spans="1:15" x14ac:dyDescent="0.25">
      <c r="A10" s="5" t="s">
        <v>40</v>
      </c>
      <c r="B10" s="5">
        <v>39</v>
      </c>
    </row>
    <row r="11" spans="1:15" x14ac:dyDescent="0.25">
      <c r="A11" s="5" t="s">
        <v>40</v>
      </c>
      <c r="B11" s="5">
        <v>45</v>
      </c>
    </row>
    <row r="12" spans="1:15" x14ac:dyDescent="0.25">
      <c r="A12" s="5" t="s">
        <v>1</v>
      </c>
      <c r="B12" s="5">
        <v>34</v>
      </c>
    </row>
    <row r="13" spans="1:15" x14ac:dyDescent="0.25">
      <c r="A13" s="5" t="s">
        <v>40</v>
      </c>
      <c r="B13" s="5">
        <v>39</v>
      </c>
      <c r="E13" s="63" t="s">
        <v>31</v>
      </c>
      <c r="F13" s="64"/>
      <c r="G13" s="64"/>
      <c r="H13" s="64"/>
      <c r="I13" s="64"/>
      <c r="J13" s="64"/>
      <c r="K13" s="64"/>
      <c r="L13" s="64"/>
      <c r="M13" s="64"/>
      <c r="N13" s="64"/>
      <c r="O13" s="65"/>
    </row>
    <row r="14" spans="1:15" x14ac:dyDescent="0.25">
      <c r="A14" s="5" t="s">
        <v>40</v>
      </c>
      <c r="B14" s="5">
        <v>42</v>
      </c>
    </row>
    <row r="15" spans="1:15" x14ac:dyDescent="0.25">
      <c r="A15" s="5" t="s">
        <v>1</v>
      </c>
      <c r="B15" s="5">
        <v>39</v>
      </c>
    </row>
    <row r="16" spans="1:15" x14ac:dyDescent="0.25">
      <c r="A16" s="5" t="s">
        <v>1</v>
      </c>
      <c r="B16" s="5">
        <v>37</v>
      </c>
    </row>
    <row r="17" spans="1:2" x14ac:dyDescent="0.25">
      <c r="A17" s="5" t="s">
        <v>1</v>
      </c>
      <c r="B17" s="5">
        <v>36</v>
      </c>
    </row>
    <row r="18" spans="1:2" x14ac:dyDescent="0.25">
      <c r="A18" s="5" t="s">
        <v>40</v>
      </c>
      <c r="B18" s="5">
        <v>41</v>
      </c>
    </row>
    <row r="19" spans="1:2" x14ac:dyDescent="0.25">
      <c r="A19" s="5" t="s">
        <v>1</v>
      </c>
      <c r="B19" s="5">
        <v>37</v>
      </c>
    </row>
    <row r="20" spans="1:2" x14ac:dyDescent="0.25">
      <c r="A20" s="5" t="s">
        <v>1</v>
      </c>
      <c r="B20" s="5">
        <v>39</v>
      </c>
    </row>
    <row r="21" spans="1:2" x14ac:dyDescent="0.25">
      <c r="A21" s="5" t="s">
        <v>1</v>
      </c>
      <c r="B21" s="5">
        <v>38</v>
      </c>
    </row>
    <row r="22" spans="1:2" x14ac:dyDescent="0.25">
      <c r="A22" s="5" t="s">
        <v>40</v>
      </c>
      <c r="B22" s="5">
        <v>42</v>
      </c>
    </row>
    <row r="23" spans="1:2" x14ac:dyDescent="0.25">
      <c r="A23" s="5" t="s">
        <v>40</v>
      </c>
      <c r="B23" s="5">
        <v>43</v>
      </c>
    </row>
    <row r="24" spans="1:2" x14ac:dyDescent="0.25">
      <c r="A24" s="5" t="s">
        <v>1</v>
      </c>
      <c r="B24" s="5">
        <v>36</v>
      </c>
    </row>
    <row r="25" spans="1:2" x14ac:dyDescent="0.25">
      <c r="A25" s="8" t="s">
        <v>40</v>
      </c>
      <c r="B25" s="8">
        <v>44</v>
      </c>
    </row>
  </sheetData>
  <mergeCells count="3">
    <mergeCell ref="E8:O9"/>
    <mergeCell ref="E3:O4"/>
    <mergeCell ref="E13:O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F22" sqref="F22"/>
    </sheetView>
  </sheetViews>
  <sheetFormatPr defaultRowHeight="15" x14ac:dyDescent="0.25"/>
  <cols>
    <col min="1" max="1" width="30.140625" bestFit="1" customWidth="1"/>
  </cols>
  <sheetData>
    <row r="1" spans="1:11" x14ac:dyDescent="0.25">
      <c r="A1" t="s">
        <v>7</v>
      </c>
    </row>
    <row r="2" spans="1:11" x14ac:dyDescent="0.25">
      <c r="A2" t="s">
        <v>4</v>
      </c>
      <c r="B2">
        <v>6.8</v>
      </c>
      <c r="C2">
        <v>9.1999999999999993</v>
      </c>
      <c r="D2">
        <v>4.8</v>
      </c>
      <c r="E2">
        <v>6.4</v>
      </c>
    </row>
    <row r="3" spans="1:11" x14ac:dyDescent="0.25">
      <c r="A3" t="s">
        <v>35</v>
      </c>
      <c r="B3">
        <v>7.2</v>
      </c>
      <c r="C3">
        <v>8.8000000000000007</v>
      </c>
      <c r="D3">
        <v>6.9</v>
      </c>
    </row>
    <row r="4" spans="1:11" x14ac:dyDescent="0.25">
      <c r="A4" t="s">
        <v>34</v>
      </c>
      <c r="B4">
        <v>4.2</v>
      </c>
      <c r="C4">
        <v>5.3</v>
      </c>
      <c r="D4">
        <v>7.1</v>
      </c>
    </row>
    <row r="5" spans="1:11" x14ac:dyDescent="0.25">
      <c r="A5" t="s">
        <v>6</v>
      </c>
      <c r="B5">
        <v>5.6</v>
      </c>
      <c r="C5">
        <v>8</v>
      </c>
      <c r="D5">
        <v>6.3</v>
      </c>
      <c r="E5">
        <v>5.2</v>
      </c>
    </row>
    <row r="6" spans="1:11" x14ac:dyDescent="0.25">
      <c r="A6" t="s">
        <v>5</v>
      </c>
      <c r="B6">
        <v>9</v>
      </c>
      <c r="C6">
        <v>8.4</v>
      </c>
      <c r="D6">
        <v>8.1999999999999993</v>
      </c>
    </row>
    <row r="8" spans="1:11" x14ac:dyDescent="0.25">
      <c r="A8" t="s">
        <v>8</v>
      </c>
      <c r="B8">
        <v>8.3000000000000007</v>
      </c>
      <c r="C8">
        <v>2.6</v>
      </c>
      <c r="D8">
        <v>7.3</v>
      </c>
      <c r="E8">
        <v>10</v>
      </c>
      <c r="F8">
        <v>7.9</v>
      </c>
      <c r="G8">
        <v>4.0999999999999996</v>
      </c>
      <c r="H8">
        <v>5.9</v>
      </c>
    </row>
    <row r="11" spans="1:11" x14ac:dyDescent="0.25">
      <c r="A11" s="36" t="s">
        <v>32</v>
      </c>
      <c r="B11" s="37"/>
      <c r="C11" s="37"/>
      <c r="D11" s="37"/>
      <c r="E11" s="37"/>
      <c r="F11" s="37"/>
      <c r="G11" s="37"/>
      <c r="H11" s="37"/>
      <c r="I11" s="37"/>
      <c r="J11" s="37"/>
      <c r="K11" s="38"/>
    </row>
    <row r="12" spans="1:11" x14ac:dyDescent="0.25">
      <c r="A12" s="66" t="s">
        <v>33</v>
      </c>
      <c r="B12" s="67"/>
      <c r="C12" s="67"/>
      <c r="D12" s="67"/>
      <c r="E12" s="67"/>
      <c r="F12" s="67"/>
      <c r="G12" s="67"/>
      <c r="H12" s="67"/>
      <c r="I12" s="67"/>
      <c r="J12" s="67"/>
      <c r="K12" s="68"/>
    </row>
    <row r="13" spans="1:11" x14ac:dyDescent="0.25">
      <c r="A13" s="66" t="s">
        <v>36</v>
      </c>
      <c r="B13" s="67"/>
      <c r="C13" s="67"/>
      <c r="D13" s="67"/>
      <c r="E13" s="67"/>
      <c r="F13" s="67"/>
      <c r="G13" s="67"/>
      <c r="H13" s="67"/>
      <c r="I13" s="67"/>
      <c r="J13" s="67"/>
      <c r="K13" s="68"/>
    </row>
    <row r="14" spans="1:11" x14ac:dyDescent="0.25">
      <c r="A14" s="66" t="s">
        <v>37</v>
      </c>
      <c r="B14" s="67"/>
      <c r="C14" s="67"/>
      <c r="D14" s="67"/>
      <c r="E14" s="67"/>
      <c r="F14" s="67"/>
      <c r="G14" s="67"/>
      <c r="H14" s="67"/>
      <c r="I14" s="67"/>
      <c r="J14" s="67"/>
      <c r="K14" s="68"/>
    </row>
    <row r="15" spans="1:11" x14ac:dyDescent="0.25">
      <c r="A15" s="69" t="s">
        <v>38</v>
      </c>
      <c r="B15" s="70"/>
      <c r="C15" s="70"/>
      <c r="D15" s="70"/>
      <c r="E15" s="70"/>
      <c r="F15" s="70"/>
      <c r="G15" s="70"/>
      <c r="H15" s="70"/>
      <c r="I15" s="70"/>
      <c r="J15" s="70"/>
      <c r="K15" s="71"/>
    </row>
    <row r="17" spans="1:11" x14ac:dyDescent="0.25">
      <c r="A17" s="63" t="s">
        <v>39</v>
      </c>
      <c r="B17" s="64"/>
      <c r="C17" s="64"/>
      <c r="D17" s="64"/>
      <c r="E17" s="64"/>
      <c r="F17" s="64"/>
      <c r="G17" s="64"/>
      <c r="H17" s="64"/>
      <c r="I17" s="64"/>
      <c r="J17" s="64"/>
      <c r="K17" s="65"/>
    </row>
  </sheetData>
  <mergeCells count="5">
    <mergeCell ref="A17:K17"/>
    <mergeCell ref="A12:K12"/>
    <mergeCell ref="A13:K13"/>
    <mergeCell ref="A14:K14"/>
    <mergeCell ref="A15:K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H20" sqref="H20"/>
    </sheetView>
  </sheetViews>
  <sheetFormatPr defaultRowHeight="15" x14ac:dyDescent="0.25"/>
  <cols>
    <col min="1" max="1" width="12.140625" customWidth="1"/>
    <col min="2" max="2" width="13.5703125" style="14" bestFit="1" customWidth="1"/>
    <col min="3" max="3" width="10.5703125" bestFit="1" customWidth="1"/>
    <col min="4" max="4" width="12.5703125" bestFit="1" customWidth="1"/>
    <col min="5" max="5" width="16.28515625" bestFit="1" customWidth="1"/>
  </cols>
  <sheetData>
    <row r="1" spans="1:18" ht="15.75" thickBot="1" x14ac:dyDescent="0.3">
      <c r="A1" s="7" t="s">
        <v>9</v>
      </c>
      <c r="B1" s="28" t="s">
        <v>42</v>
      </c>
      <c r="C1" s="7" t="s">
        <v>16</v>
      </c>
      <c r="D1" s="7" t="s">
        <v>10</v>
      </c>
      <c r="E1" s="7" t="s">
        <v>22</v>
      </c>
    </row>
    <row r="2" spans="1:18" ht="15.75" thickTop="1" x14ac:dyDescent="0.25">
      <c r="A2" s="1" t="s">
        <v>11</v>
      </c>
      <c r="B2" s="29">
        <v>42</v>
      </c>
      <c r="C2" s="2" t="s">
        <v>17</v>
      </c>
      <c r="D2" s="2">
        <v>7</v>
      </c>
      <c r="E2" s="3">
        <f>D2*0.03</f>
        <v>0.21</v>
      </c>
      <c r="G2" s="42" t="s">
        <v>43</v>
      </c>
      <c r="H2" s="43"/>
      <c r="I2" s="43"/>
      <c r="J2" s="43"/>
      <c r="K2" s="43"/>
      <c r="L2" s="43"/>
      <c r="M2" s="43"/>
      <c r="N2" s="43"/>
      <c r="O2" s="43"/>
      <c r="P2" s="43"/>
      <c r="Q2" s="43"/>
      <c r="R2" s="44"/>
    </row>
    <row r="3" spans="1:18" x14ac:dyDescent="0.25">
      <c r="A3" s="4" t="s">
        <v>12</v>
      </c>
      <c r="B3" s="30">
        <v>42</v>
      </c>
      <c r="C3" s="5" t="s">
        <v>18</v>
      </c>
      <c r="D3" s="5">
        <v>3</v>
      </c>
      <c r="E3" s="6">
        <f t="shared" ref="E3:E16" si="0">D3*0.03</f>
        <v>0.09</v>
      </c>
      <c r="G3" s="60"/>
      <c r="H3" s="61"/>
      <c r="I3" s="61"/>
      <c r="J3" s="61"/>
      <c r="K3" s="61"/>
      <c r="L3" s="61"/>
      <c r="M3" s="61"/>
      <c r="N3" s="61"/>
      <c r="O3" s="61"/>
      <c r="P3" s="61"/>
      <c r="Q3" s="61"/>
      <c r="R3" s="62"/>
    </row>
    <row r="4" spans="1:18" x14ac:dyDescent="0.25">
      <c r="A4" s="4" t="s">
        <v>11</v>
      </c>
      <c r="B4" s="30">
        <v>43</v>
      </c>
      <c r="C4" s="5" t="s">
        <v>17</v>
      </c>
      <c r="D4" s="5">
        <v>7</v>
      </c>
      <c r="E4" s="6">
        <f t="shared" si="0"/>
        <v>0.21</v>
      </c>
      <c r="G4" s="60" t="s">
        <v>41</v>
      </c>
      <c r="H4" s="61"/>
      <c r="I4" s="61"/>
      <c r="J4" s="61"/>
      <c r="K4" s="61"/>
      <c r="L4" s="61"/>
      <c r="M4" s="61"/>
      <c r="N4" s="61"/>
      <c r="O4" s="61"/>
      <c r="P4" s="61"/>
      <c r="Q4" s="61"/>
      <c r="R4" s="62"/>
    </row>
    <row r="5" spans="1:18" x14ac:dyDescent="0.25">
      <c r="A5" s="4" t="s">
        <v>13</v>
      </c>
      <c r="B5" s="30">
        <v>43</v>
      </c>
      <c r="C5" s="5" t="s">
        <v>19</v>
      </c>
      <c r="D5" s="5">
        <v>5</v>
      </c>
      <c r="E5" s="6">
        <f t="shared" si="0"/>
        <v>0.15</v>
      </c>
      <c r="G5" s="45"/>
      <c r="H5" s="46"/>
      <c r="I5" s="46"/>
      <c r="J5" s="46"/>
      <c r="K5" s="46"/>
      <c r="L5" s="46"/>
      <c r="M5" s="46"/>
      <c r="N5" s="46"/>
      <c r="O5" s="46"/>
      <c r="P5" s="46"/>
      <c r="Q5" s="46"/>
      <c r="R5" s="47"/>
    </row>
    <row r="6" spans="1:18" x14ac:dyDescent="0.25">
      <c r="A6" s="4" t="s">
        <v>14</v>
      </c>
      <c r="B6" s="30">
        <v>43</v>
      </c>
      <c r="C6" s="5" t="s">
        <v>20</v>
      </c>
      <c r="D6" s="5">
        <v>7</v>
      </c>
      <c r="E6" s="6">
        <f t="shared" si="0"/>
        <v>0.21</v>
      </c>
    </row>
    <row r="7" spans="1:18" x14ac:dyDescent="0.25">
      <c r="A7" s="4" t="s">
        <v>15</v>
      </c>
      <c r="B7" s="30">
        <v>44</v>
      </c>
      <c r="C7" s="5" t="s">
        <v>21</v>
      </c>
      <c r="D7" s="5">
        <v>3</v>
      </c>
      <c r="E7" s="6">
        <f t="shared" si="0"/>
        <v>0.09</v>
      </c>
      <c r="G7" s="48" t="s">
        <v>44</v>
      </c>
      <c r="H7" s="49"/>
      <c r="I7" s="49"/>
      <c r="J7" s="49"/>
      <c r="K7" s="49"/>
      <c r="L7" s="49"/>
      <c r="M7" s="49"/>
      <c r="N7" s="49"/>
      <c r="O7" s="49"/>
      <c r="P7" s="49"/>
      <c r="Q7" s="49"/>
      <c r="R7" s="50"/>
    </row>
    <row r="8" spans="1:18" x14ac:dyDescent="0.25">
      <c r="A8" s="4" t="s">
        <v>11</v>
      </c>
      <c r="B8" s="30">
        <v>44</v>
      </c>
      <c r="C8" s="5" t="s">
        <v>17</v>
      </c>
      <c r="D8" s="5">
        <v>7</v>
      </c>
      <c r="E8" s="6">
        <f t="shared" si="0"/>
        <v>0.21</v>
      </c>
      <c r="G8" s="54"/>
      <c r="H8" s="55"/>
      <c r="I8" s="55"/>
      <c r="J8" s="55"/>
      <c r="K8" s="55"/>
      <c r="L8" s="55"/>
      <c r="M8" s="55"/>
      <c r="N8" s="55"/>
      <c r="O8" s="55"/>
      <c r="P8" s="55"/>
      <c r="Q8" s="55"/>
      <c r="R8" s="56"/>
    </row>
    <row r="9" spans="1:18" x14ac:dyDescent="0.25">
      <c r="A9" s="4" t="s">
        <v>13</v>
      </c>
      <c r="B9" s="30">
        <v>44</v>
      </c>
      <c r="C9" s="5" t="s">
        <v>21</v>
      </c>
      <c r="D9" s="5">
        <v>2</v>
      </c>
      <c r="E9" s="6">
        <f t="shared" si="0"/>
        <v>0.06</v>
      </c>
    </row>
    <row r="10" spans="1:18" x14ac:dyDescent="0.25">
      <c r="A10" s="4" t="s">
        <v>14</v>
      </c>
      <c r="B10" s="30">
        <v>44</v>
      </c>
      <c r="C10" s="5" t="s">
        <v>18</v>
      </c>
      <c r="D10" s="5">
        <v>2</v>
      </c>
      <c r="E10" s="6">
        <f t="shared" si="0"/>
        <v>0.06</v>
      </c>
    </row>
    <row r="11" spans="1:18" x14ac:dyDescent="0.25">
      <c r="A11" s="4" t="s">
        <v>14</v>
      </c>
      <c r="B11" s="30">
        <v>44</v>
      </c>
      <c r="C11" s="5" t="s">
        <v>20</v>
      </c>
      <c r="D11" s="5">
        <v>15</v>
      </c>
      <c r="E11" s="6">
        <f t="shared" si="0"/>
        <v>0.44999999999999996</v>
      </c>
      <c r="G11" s="48" t="s">
        <v>45</v>
      </c>
      <c r="H11" s="49"/>
      <c r="I11" s="49"/>
      <c r="J11" s="49"/>
      <c r="K11" s="49"/>
      <c r="L11" s="49"/>
      <c r="M11" s="49"/>
      <c r="N11" s="49"/>
      <c r="O11" s="49"/>
      <c r="P11" s="49"/>
      <c r="Q11" s="49"/>
      <c r="R11" s="50"/>
    </row>
    <row r="12" spans="1:18" x14ac:dyDescent="0.25">
      <c r="A12" s="4" t="s">
        <v>12</v>
      </c>
      <c r="B12" s="30">
        <v>45</v>
      </c>
      <c r="C12" s="5" t="s">
        <v>21</v>
      </c>
      <c r="D12" s="5">
        <v>4</v>
      </c>
      <c r="E12" s="6">
        <f t="shared" si="0"/>
        <v>0.12</v>
      </c>
      <c r="G12" s="54"/>
      <c r="H12" s="55"/>
      <c r="I12" s="55"/>
      <c r="J12" s="55"/>
      <c r="K12" s="55"/>
      <c r="L12" s="55"/>
      <c r="M12" s="55"/>
      <c r="N12" s="55"/>
      <c r="O12" s="55"/>
      <c r="P12" s="55"/>
      <c r="Q12" s="55"/>
      <c r="R12" s="56"/>
    </row>
    <row r="13" spans="1:18" x14ac:dyDescent="0.25">
      <c r="A13" s="4" t="s">
        <v>11</v>
      </c>
      <c r="B13" s="30">
        <v>45</v>
      </c>
      <c r="C13" s="5" t="s">
        <v>17</v>
      </c>
      <c r="D13" s="5">
        <v>7</v>
      </c>
      <c r="E13" s="6">
        <f t="shared" si="0"/>
        <v>0.21</v>
      </c>
    </row>
    <row r="14" spans="1:18" x14ac:dyDescent="0.25">
      <c r="A14" s="4" t="s">
        <v>15</v>
      </c>
      <c r="B14" s="30">
        <v>45</v>
      </c>
      <c r="C14" s="5" t="s">
        <v>21</v>
      </c>
      <c r="D14" s="5">
        <v>6</v>
      </c>
      <c r="E14" s="6">
        <f t="shared" si="0"/>
        <v>0.18</v>
      </c>
    </row>
    <row r="15" spans="1:18" x14ac:dyDescent="0.25">
      <c r="A15" s="4" t="s">
        <v>11</v>
      </c>
      <c r="B15" s="30">
        <v>46</v>
      </c>
      <c r="C15" s="5" t="s">
        <v>17</v>
      </c>
      <c r="D15" s="5">
        <v>7</v>
      </c>
      <c r="E15" s="6">
        <f t="shared" si="0"/>
        <v>0.21</v>
      </c>
      <c r="G15" s="63" t="s">
        <v>57</v>
      </c>
      <c r="H15" s="64"/>
      <c r="I15" s="64"/>
      <c r="J15" s="64"/>
      <c r="K15" s="64"/>
      <c r="L15" s="64"/>
      <c r="M15" s="64"/>
      <c r="N15" s="64"/>
      <c r="O15" s="64"/>
      <c r="P15" s="64"/>
      <c r="Q15" s="64"/>
      <c r="R15" s="65"/>
    </row>
    <row r="16" spans="1:18" x14ac:dyDescent="0.25">
      <c r="A16" s="4" t="s">
        <v>13</v>
      </c>
      <c r="B16" s="30">
        <v>46</v>
      </c>
      <c r="C16" s="5" t="s">
        <v>20</v>
      </c>
      <c r="D16" s="5">
        <v>4</v>
      </c>
      <c r="E16" s="6">
        <f t="shared" si="0"/>
        <v>0.12</v>
      </c>
    </row>
    <row r="18" spans="7:18" ht="15" customHeight="1" x14ac:dyDescent="0.25">
      <c r="G18" s="63" t="s">
        <v>46</v>
      </c>
      <c r="H18" s="64"/>
      <c r="I18" s="64"/>
      <c r="J18" s="64"/>
      <c r="K18" s="64"/>
      <c r="L18" s="64"/>
      <c r="M18" s="64"/>
      <c r="N18" s="64"/>
      <c r="O18" s="64"/>
      <c r="P18" s="64"/>
      <c r="Q18" s="64"/>
      <c r="R18" s="65"/>
    </row>
  </sheetData>
  <mergeCells count="6">
    <mergeCell ref="G15:R15"/>
    <mergeCell ref="G7:R8"/>
    <mergeCell ref="G11:R12"/>
    <mergeCell ref="G18:R18"/>
    <mergeCell ref="G2:R3"/>
    <mergeCell ref="G4:R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N9" sqref="N9"/>
    </sheetView>
  </sheetViews>
  <sheetFormatPr defaultRowHeight="15" x14ac:dyDescent="0.25"/>
  <cols>
    <col min="1" max="1" width="20.28515625" bestFit="1" customWidth="1"/>
    <col min="3" max="3" width="11" bestFit="1" customWidth="1"/>
  </cols>
  <sheetData>
    <row r="1" spans="1:17" x14ac:dyDescent="0.25">
      <c r="A1" s="33" t="s">
        <v>16</v>
      </c>
      <c r="B1" s="13" t="s">
        <v>47</v>
      </c>
      <c r="C1" s="33" t="s">
        <v>49</v>
      </c>
      <c r="E1" s="72" t="s">
        <v>50</v>
      </c>
      <c r="F1" s="73"/>
      <c r="G1" s="73"/>
      <c r="H1" s="73"/>
      <c r="I1" s="73"/>
      <c r="J1" s="73"/>
      <c r="K1" s="73"/>
      <c r="L1" s="73"/>
      <c r="M1" s="73"/>
      <c r="N1" s="73"/>
      <c r="O1" s="73"/>
      <c r="P1" s="73"/>
      <c r="Q1" s="74"/>
    </row>
    <row r="2" spans="1:17" x14ac:dyDescent="0.25">
      <c r="A2" s="34"/>
      <c r="B2" s="31"/>
      <c r="C2" s="34"/>
    </row>
    <row r="3" spans="1:17" ht="15" customHeight="1" x14ac:dyDescent="0.25">
      <c r="A3" s="34"/>
      <c r="B3" s="31"/>
      <c r="C3" s="34"/>
      <c r="E3" s="48" t="s">
        <v>59</v>
      </c>
      <c r="F3" s="49"/>
      <c r="G3" s="49"/>
      <c r="H3" s="49"/>
      <c r="I3" s="49"/>
      <c r="J3" s="49"/>
      <c r="K3" s="49"/>
      <c r="L3" s="49"/>
      <c r="M3" s="49"/>
      <c r="N3" s="49"/>
      <c r="O3" s="49"/>
      <c r="P3" s="49"/>
      <c r="Q3" s="50"/>
    </row>
    <row r="4" spans="1:17" x14ac:dyDescent="0.25">
      <c r="A4" s="34"/>
      <c r="B4" s="31"/>
      <c r="C4" s="34"/>
      <c r="E4" s="51"/>
      <c r="F4" s="52"/>
      <c r="G4" s="52"/>
      <c r="H4" s="52"/>
      <c r="I4" s="52"/>
      <c r="J4" s="52"/>
      <c r="K4" s="52"/>
      <c r="L4" s="52"/>
      <c r="M4" s="52"/>
      <c r="N4" s="52"/>
      <c r="O4" s="52"/>
      <c r="P4" s="52"/>
      <c r="Q4" s="53"/>
    </row>
    <row r="5" spans="1:17" x14ac:dyDescent="0.25">
      <c r="A5" s="34"/>
      <c r="B5" s="31"/>
      <c r="C5" s="34"/>
      <c r="E5" s="54"/>
      <c r="F5" s="55"/>
      <c r="G5" s="55"/>
      <c r="H5" s="55"/>
      <c r="I5" s="55"/>
      <c r="J5" s="55"/>
      <c r="K5" s="55"/>
      <c r="L5" s="55"/>
      <c r="M5" s="55"/>
      <c r="N5" s="55"/>
      <c r="O5" s="55"/>
      <c r="P5" s="55"/>
      <c r="Q5" s="56"/>
    </row>
    <row r="6" spans="1:17" ht="15" customHeight="1" x14ac:dyDescent="0.25">
      <c r="A6" s="35"/>
      <c r="B6" s="32"/>
      <c r="C6" s="34"/>
      <c r="E6" s="48" t="s">
        <v>60</v>
      </c>
      <c r="F6" s="49"/>
      <c r="G6" s="49"/>
      <c r="H6" s="49"/>
      <c r="I6" s="49"/>
      <c r="J6" s="49"/>
      <c r="K6" s="49"/>
      <c r="L6" s="49"/>
      <c r="M6" s="49"/>
      <c r="N6" s="49"/>
      <c r="O6" s="49"/>
      <c r="P6" s="49"/>
      <c r="Q6" s="50"/>
    </row>
    <row r="7" spans="1:17" x14ac:dyDescent="0.25">
      <c r="A7" s="33" t="s">
        <v>48</v>
      </c>
      <c r="B7" s="13"/>
      <c r="C7" s="33"/>
      <c r="E7" s="51"/>
      <c r="F7" s="52"/>
      <c r="G7" s="52"/>
      <c r="H7" s="52"/>
      <c r="I7" s="52"/>
      <c r="J7" s="52"/>
      <c r="K7" s="52"/>
      <c r="L7" s="52"/>
      <c r="M7" s="52"/>
      <c r="N7" s="52"/>
      <c r="O7" s="52"/>
      <c r="P7" s="52"/>
      <c r="Q7" s="53"/>
    </row>
    <row r="8" spans="1:17" x14ac:dyDescent="0.25">
      <c r="A8" s="39"/>
      <c r="B8" s="39"/>
      <c r="C8" s="39"/>
      <c r="E8" s="54"/>
      <c r="F8" s="55"/>
      <c r="G8" s="55"/>
      <c r="H8" s="55"/>
      <c r="I8" s="55"/>
      <c r="J8" s="55"/>
      <c r="K8" s="55"/>
      <c r="L8" s="55"/>
      <c r="M8" s="55"/>
      <c r="N8" s="55"/>
      <c r="O8" s="55"/>
      <c r="P8" s="55"/>
      <c r="Q8" s="56"/>
    </row>
    <row r="9" spans="1:17" x14ac:dyDescent="0.25">
      <c r="A9" s="39"/>
      <c r="B9" s="39"/>
      <c r="C9" s="39"/>
      <c r="E9" s="40"/>
      <c r="F9" s="40"/>
      <c r="G9" s="40"/>
      <c r="H9" s="40"/>
      <c r="I9" s="40"/>
      <c r="J9" s="40"/>
      <c r="K9" s="40"/>
      <c r="L9" s="40"/>
      <c r="M9" s="40"/>
      <c r="N9" s="40"/>
      <c r="O9" s="40"/>
      <c r="P9" s="40"/>
      <c r="Q9" s="40"/>
    </row>
    <row r="10" spans="1:17" x14ac:dyDescent="0.25">
      <c r="E10" s="41"/>
      <c r="F10" s="41"/>
      <c r="G10" s="41"/>
      <c r="H10" s="41"/>
      <c r="I10" s="41"/>
      <c r="J10" s="41"/>
      <c r="K10" s="41"/>
      <c r="L10" s="41"/>
      <c r="M10" s="41"/>
      <c r="N10" s="41"/>
      <c r="O10" s="41"/>
      <c r="P10" s="41"/>
      <c r="Q10" s="41"/>
    </row>
    <row r="11" spans="1:17" x14ac:dyDescent="0.25">
      <c r="E11" s="48" t="s">
        <v>61</v>
      </c>
      <c r="F11" s="49"/>
      <c r="G11" s="49"/>
      <c r="H11" s="49"/>
      <c r="I11" s="49"/>
      <c r="J11" s="49"/>
      <c r="K11" s="49"/>
      <c r="L11" s="49"/>
      <c r="M11" s="49"/>
      <c r="N11" s="49"/>
      <c r="O11" s="49"/>
      <c r="P11" s="49"/>
      <c r="Q11" s="50"/>
    </row>
    <row r="12" spans="1:17" x14ac:dyDescent="0.25">
      <c r="E12" s="54"/>
      <c r="F12" s="55"/>
      <c r="G12" s="55"/>
      <c r="H12" s="55"/>
      <c r="I12" s="55"/>
      <c r="J12" s="55"/>
      <c r="K12" s="55"/>
      <c r="L12" s="55"/>
      <c r="M12" s="55"/>
      <c r="N12" s="55"/>
      <c r="O12" s="55"/>
      <c r="P12" s="55"/>
      <c r="Q12" s="56"/>
    </row>
    <row r="14" spans="1:17" x14ac:dyDescent="0.25">
      <c r="E14" s="63" t="s">
        <v>58</v>
      </c>
      <c r="F14" s="64"/>
      <c r="G14" s="64"/>
      <c r="H14" s="64"/>
      <c r="I14" s="64"/>
      <c r="J14" s="64"/>
      <c r="K14" s="64"/>
      <c r="L14" s="64"/>
      <c r="M14" s="64"/>
      <c r="N14" s="64"/>
      <c r="O14" s="64"/>
      <c r="P14" s="64"/>
      <c r="Q14" s="65"/>
    </row>
    <row r="16" spans="1:17" x14ac:dyDescent="0.25">
      <c r="E16" s="63" t="s">
        <v>51</v>
      </c>
      <c r="F16" s="64"/>
      <c r="G16" s="64"/>
      <c r="H16" s="64"/>
      <c r="I16" s="64"/>
      <c r="J16" s="64"/>
      <c r="K16" s="64"/>
      <c r="L16" s="64"/>
      <c r="M16" s="64"/>
      <c r="N16" s="64"/>
      <c r="O16" s="64"/>
      <c r="P16" s="64"/>
      <c r="Q16" s="65"/>
    </row>
  </sheetData>
  <mergeCells count="6">
    <mergeCell ref="E1:Q1"/>
    <mergeCell ref="E6:Q8"/>
    <mergeCell ref="E16:Q16"/>
    <mergeCell ref="E3:Q5"/>
    <mergeCell ref="E11:Q12"/>
    <mergeCell ref="E14:Q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Oefenblad</vt:lpstr>
      <vt:lpstr>Recept brownie</vt:lpstr>
      <vt:lpstr>Schoenmaten</vt:lpstr>
      <vt:lpstr>Resultaten Engels</vt:lpstr>
      <vt:lpstr>Administratie boekenuitleen</vt:lpstr>
      <vt:lpstr>Boeken uitgesplitst</vt:lpstr>
    </vt:vector>
  </TitlesOfParts>
  <Company>Ons Middelbaar Onderwijs (OMO)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Wijnstok, Greetje</dc:creator>
  <cp:lastModifiedBy>Wijnstok, Greetje</cp:lastModifiedBy>
  <dcterms:created xsi:type="dcterms:W3CDTF">2015-11-10T13:12:50Z</dcterms:created>
  <dcterms:modified xsi:type="dcterms:W3CDTF">2015-11-23T11:28:55Z</dcterms:modified>
</cp:coreProperties>
</file>